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" windowWidth="19200" windowHeight="8490"/>
  </bookViews>
  <sheets>
    <sheet name="アンケート" sheetId="2" r:id="rId1"/>
  </sheets>
  <calcPr calcId="125725"/>
</workbook>
</file>

<file path=xl/calcChain.xml><?xml version="1.0" encoding="utf-8"?>
<calcChain xmlns="http://schemas.openxmlformats.org/spreadsheetml/2006/main">
  <c r="E24" i="2"/>
  <c r="E9"/>
  <c r="E10"/>
  <c r="E11"/>
  <c r="E12"/>
  <c r="E13"/>
  <c r="E14"/>
  <c r="E15"/>
  <c r="E16"/>
  <c r="E17"/>
  <c r="E8"/>
</calcChain>
</file>

<file path=xl/sharedStrings.xml><?xml version="1.0" encoding="utf-8"?>
<sst xmlns="http://schemas.openxmlformats.org/spreadsheetml/2006/main" count="161" uniqueCount="120">
  <si>
    <t>第4回オルタナ勝手にAndroidオフ！ アンケート</t>
  </si>
  <si>
    <t>本イベントでは、会費の５％を東日本大震災の義援金として寄付を行いますが、併せて、当会ならではの情報を発信できればと考え、皆さまの『震災におけるAndroid（スマートフォン）』についての下記アンケート（無記名）をご用意いたしましたので、ご協力の程、お願い申し上げます。</t>
  </si>
  <si>
    <t>震災でAndroid端末が役立った点をお教え下さい。（該当するものに○を付けて下さい）</t>
  </si>
  <si>
    <t>・フルブラウザによるWebサイトからの情報収集</t>
  </si>
  <si>
    <t>・ニュースアプリによる情報収集</t>
  </si>
  <si>
    <t>・RADIKOなどによるラジオアプリ</t>
  </si>
  <si>
    <t>・ワンセグおよびFMラジオ放送受信機能</t>
  </si>
  <si>
    <t>・SkypeなどのVoIPアプリによる音声通話</t>
  </si>
  <si>
    <t>・メールによるコミュニケーション</t>
  </si>
  <si>
    <t>・Twitterによるコミュニケーション</t>
  </si>
  <si>
    <t>・mixiによるコミュニケーション</t>
  </si>
  <si>
    <t>・Facebookによるコミュニケーション</t>
  </si>
  <si>
    <t>・その他（ご自由にお書き下さい。）</t>
  </si>
  <si>
    <t>今後、どのような対策を考えているかをお教え下さい。</t>
  </si>
  <si>
    <t>安否確認</t>
    <rPh sb="0" eb="2">
      <t>アンピ</t>
    </rPh>
    <rPh sb="2" eb="4">
      <t>カクニン</t>
    </rPh>
    <phoneticPr fontId="1"/>
  </si>
  <si>
    <t>なまず速報</t>
    <rPh sb="3" eb="5">
      <t>ソクホウ</t>
    </rPh>
    <phoneticPr fontId="1"/>
  </si>
  <si>
    <t>エネループ等の充電環境</t>
    <rPh sb="5" eb="6">
      <t>ナド</t>
    </rPh>
    <rPh sb="7" eb="9">
      <t>ジュウデン</t>
    </rPh>
    <rPh sb="9" eb="11">
      <t>カンキョウ</t>
    </rPh>
    <phoneticPr fontId="1"/>
  </si>
  <si>
    <t>Twitter</t>
  </si>
  <si>
    <t>Twitter</t>
    <phoneticPr fontId="1"/>
  </si>
  <si>
    <t>Gmail</t>
    <phoneticPr fontId="1"/>
  </si>
  <si>
    <t>気象・震災情報系</t>
    <rPh sb="0" eb="2">
      <t>キショウ</t>
    </rPh>
    <rPh sb="3" eb="5">
      <t>シンサイ</t>
    </rPh>
    <rPh sb="5" eb="7">
      <t>ジョウホウ</t>
    </rPh>
    <rPh sb="7" eb="8">
      <t>ケイ</t>
    </rPh>
    <phoneticPr fontId="1"/>
  </si>
  <si>
    <t>究明応急手当の基礎知識</t>
    <rPh sb="0" eb="2">
      <t>キュウメイ</t>
    </rPh>
    <rPh sb="2" eb="4">
      <t>オウキュウ</t>
    </rPh>
    <rPh sb="4" eb="6">
      <t>テア</t>
    </rPh>
    <rPh sb="7" eb="9">
      <t>キソ</t>
    </rPh>
    <rPh sb="9" eb="11">
      <t>チシキ</t>
    </rPh>
    <phoneticPr fontId="1"/>
  </si>
  <si>
    <t>FMチューナー付き端末</t>
    <rPh sb="7" eb="8">
      <t>ツ</t>
    </rPh>
    <rPh sb="9" eb="11">
      <t>タンマツ</t>
    </rPh>
    <phoneticPr fontId="1"/>
  </si>
  <si>
    <t>ワンセグ付き端末</t>
    <rPh sb="4" eb="5">
      <t>ツ</t>
    </rPh>
    <rPh sb="6" eb="8">
      <t>タンマツ</t>
    </rPh>
    <phoneticPr fontId="1"/>
  </si>
  <si>
    <t>エネループ</t>
  </si>
  <si>
    <t>エネループ</t>
    <phoneticPr fontId="1"/>
  </si>
  <si>
    <t>防水ケース</t>
    <rPh sb="0" eb="2">
      <t>ボウスイ</t>
    </rPh>
    <phoneticPr fontId="1"/>
  </si>
  <si>
    <t>モバイルルータ</t>
  </si>
  <si>
    <t>モバイルルータ</t>
    <phoneticPr fontId="1"/>
  </si>
  <si>
    <t>ソーラー充電器など</t>
    <rPh sb="4" eb="7">
      <t>ジュウデンキ</t>
    </rPh>
    <phoneticPr fontId="1"/>
  </si>
  <si>
    <t>Twicca</t>
    <phoneticPr fontId="1"/>
  </si>
  <si>
    <t>エネループモバイルバッテリー</t>
    <phoneticPr fontId="1"/>
  </si>
  <si>
    <t>警報、計画停電</t>
    <rPh sb="0" eb="2">
      <t>ケイホウ</t>
    </rPh>
    <rPh sb="3" eb="5">
      <t>ケイカク</t>
    </rPh>
    <rPh sb="5" eb="7">
      <t>テイデン</t>
    </rPh>
    <phoneticPr fontId="1"/>
  </si>
  <si>
    <t>117の使い方をメモ</t>
    <rPh sb="4" eb="5">
      <t>ツカ</t>
    </rPh>
    <rPh sb="6" eb="7">
      <t>カタ</t>
    </rPh>
    <phoneticPr fontId="1"/>
  </si>
  <si>
    <t>電池式ラジオ</t>
    <rPh sb="0" eb="2">
      <t>デンチ</t>
    </rPh>
    <rPh sb="2" eb="3">
      <t>シキ</t>
    </rPh>
    <phoneticPr fontId="1"/>
  </si>
  <si>
    <t>災害速報</t>
    <rPh sb="0" eb="2">
      <t>サイガイ</t>
    </rPh>
    <rPh sb="2" eb="4">
      <t>ソクホウ</t>
    </rPh>
    <phoneticPr fontId="1"/>
  </si>
  <si>
    <t>ライトアプリ、なまず速報</t>
    <rPh sb="10" eb="12">
      <t>ソクホウ</t>
    </rPh>
    <phoneticPr fontId="1"/>
  </si>
  <si>
    <t>バッテリー対策</t>
    <rPh sb="5" eb="7">
      <t>タイサク</t>
    </rPh>
    <phoneticPr fontId="1"/>
  </si>
  <si>
    <t>GoogleMap</t>
    <phoneticPr fontId="1"/>
  </si>
  <si>
    <t>ソーシャル系Twitter・Facebookなど</t>
    <rPh sb="5" eb="6">
      <t>ケイ</t>
    </rPh>
    <phoneticPr fontId="1"/>
  </si>
  <si>
    <t>VoIP系Skypeなど</t>
    <rPh sb="4" eb="5">
      <t>ケイ</t>
    </rPh>
    <phoneticPr fontId="1"/>
  </si>
  <si>
    <t>ライト</t>
    <phoneticPr fontId="1"/>
  </si>
  <si>
    <t>家庭医学</t>
    <rPh sb="0" eb="2">
      <t>カテイ</t>
    </rPh>
    <rPh sb="2" eb="4">
      <t>イガク</t>
    </rPh>
    <phoneticPr fontId="1"/>
  </si>
  <si>
    <t>スマートフォン</t>
    <phoneticPr fontId="1"/>
  </si>
  <si>
    <t>タブレット（iPadなど）</t>
    <phoneticPr fontId="1"/>
  </si>
  <si>
    <t>Wi-Fiルータ（周りも助かる）</t>
    <rPh sb="9" eb="10">
      <t>マワ</t>
    </rPh>
    <rPh sb="12" eb="13">
      <t>タス</t>
    </rPh>
    <phoneticPr fontId="1"/>
  </si>
  <si>
    <t>充電機器セット（多様な端子・ケーブル）</t>
    <rPh sb="0" eb="2">
      <t>ジュウデン</t>
    </rPh>
    <rPh sb="2" eb="4">
      <t>キキ</t>
    </rPh>
    <rPh sb="8" eb="10">
      <t>タヨウ</t>
    </rPh>
    <rPh sb="11" eb="13">
      <t>タンシ</t>
    </rPh>
    <phoneticPr fontId="1"/>
  </si>
  <si>
    <t>（iPhone）</t>
    <phoneticPr fontId="1"/>
  </si>
  <si>
    <t>家庭で共用のTwitterアカウント取得</t>
    <rPh sb="0" eb="2">
      <t>カテイ</t>
    </rPh>
    <rPh sb="3" eb="5">
      <t>キョウヨウ</t>
    </rPh>
    <rPh sb="18" eb="20">
      <t>シュトク</t>
    </rPh>
    <phoneticPr fontId="1"/>
  </si>
  <si>
    <t>避難場所の確認</t>
    <rPh sb="0" eb="2">
      <t>ヒナン</t>
    </rPh>
    <rPh sb="2" eb="4">
      <t>バショ</t>
    </rPh>
    <rPh sb="5" eb="7">
      <t>カクニン</t>
    </rPh>
    <phoneticPr fontId="1"/>
  </si>
  <si>
    <t>ゆれくる</t>
    <phoneticPr fontId="1"/>
  </si>
  <si>
    <t>Radiko</t>
  </si>
  <si>
    <t>Radiko</t>
    <phoneticPr fontId="1"/>
  </si>
  <si>
    <t>LEDライト</t>
    <phoneticPr fontId="1"/>
  </si>
  <si>
    <t>GoogleMap・Google翻訳</t>
    <rPh sb="16" eb="18">
      <t>ホンヤク</t>
    </rPh>
    <phoneticPr fontId="1"/>
  </si>
  <si>
    <t>JAMBOX（ワイヤレススピーカー）</t>
    <phoneticPr fontId="1"/>
  </si>
  <si>
    <t>Battery Mix
（アプリ毎の使用量）</t>
    <rPh sb="16" eb="17">
      <t>ゴト</t>
    </rPh>
    <rPh sb="18" eb="20">
      <t>シヨウ</t>
    </rPh>
    <rPh sb="20" eb="21">
      <t>リョウ</t>
    </rPh>
    <phoneticPr fontId="1"/>
  </si>
  <si>
    <t>Skype</t>
  </si>
  <si>
    <t>Skype</t>
    <phoneticPr fontId="1"/>
  </si>
  <si>
    <t>iPhone</t>
    <phoneticPr fontId="1"/>
  </si>
  <si>
    <t>Google Group</t>
    <phoneticPr fontId="1"/>
  </si>
  <si>
    <t>iPad</t>
    <phoneticPr fontId="1"/>
  </si>
  <si>
    <t>家族全員でTwitterアカウント取得</t>
    <rPh sb="0" eb="2">
      <t>カゾク</t>
    </rPh>
    <rPh sb="2" eb="4">
      <t>ゼンイン</t>
    </rPh>
    <rPh sb="17" eb="19">
      <t>シュトク</t>
    </rPh>
    <phoneticPr fontId="1"/>
  </si>
  <si>
    <t>Ustream</t>
    <phoneticPr fontId="1"/>
  </si>
  <si>
    <t>GalaxyTab</t>
    <phoneticPr fontId="1"/>
  </si>
  <si>
    <t>救援要望情報</t>
    <rPh sb="0" eb="2">
      <t>キュウエン</t>
    </rPh>
    <rPh sb="2" eb="4">
      <t>ヨウボウ</t>
    </rPh>
    <rPh sb="4" eb="6">
      <t>ジョウホウ</t>
    </rPh>
    <phoneticPr fontId="1"/>
  </si>
  <si>
    <t>Room Donar</t>
    <phoneticPr fontId="1"/>
  </si>
  <si>
    <t>お願いタイガー
（福祉施設への寄付マッチングサイト）</t>
    <rPh sb="1" eb="2">
      <t>ネガ</t>
    </rPh>
    <phoneticPr fontId="1"/>
  </si>
  <si>
    <t>健康管理系</t>
    <rPh sb="0" eb="2">
      <t>ケンコウ</t>
    </rPh>
    <rPh sb="2" eb="4">
      <t>カンリ</t>
    </rPh>
    <rPh sb="4" eb="5">
      <t>ケイ</t>
    </rPh>
    <phoneticPr fontId="1"/>
  </si>
  <si>
    <t>BTヘッドフォン（コードが邪魔にならない）</t>
    <rPh sb="13" eb="15">
      <t>ジャマ</t>
    </rPh>
    <phoneticPr fontId="1"/>
  </si>
  <si>
    <t>ついぱぶ</t>
    <phoneticPr fontId="1"/>
  </si>
  <si>
    <t>SNES</t>
    <phoneticPr fontId="1"/>
  </si>
  <si>
    <t>雨っす</t>
    <rPh sb="0" eb="1">
      <t>アメ</t>
    </rPh>
    <phoneticPr fontId="1"/>
  </si>
  <si>
    <t>外部バッテリー</t>
    <rPh sb="0" eb="2">
      <t>ガイブ</t>
    </rPh>
    <phoneticPr fontId="1"/>
  </si>
  <si>
    <t>ガラケー</t>
    <phoneticPr fontId="1"/>
  </si>
  <si>
    <t>防水microSD</t>
    <rPh sb="0" eb="2">
      <t>ボウスイ</t>
    </rPh>
    <phoneticPr fontId="1"/>
  </si>
  <si>
    <t>SAFEAREA CHECKER</t>
    <phoneticPr fontId="1"/>
  </si>
  <si>
    <t>災害ナビ「Me」</t>
    <rPh sb="0" eb="2">
      <t>サイガイ</t>
    </rPh>
    <phoneticPr fontId="1"/>
  </si>
  <si>
    <t>Facebook</t>
  </si>
  <si>
    <t>Facebook</t>
    <phoneticPr fontId="1"/>
  </si>
  <si>
    <t>NHKオンデマンド、CACHATTO</t>
    <phoneticPr fontId="1"/>
  </si>
  <si>
    <t>セキュリティ</t>
    <phoneticPr fontId="1"/>
  </si>
  <si>
    <t>CAHATTO</t>
    <phoneticPr fontId="1"/>
  </si>
  <si>
    <t>バッテリー</t>
    <phoneticPr fontId="1"/>
  </si>
  <si>
    <t>Viber（iPhone用VoIP）</t>
    <rPh sb="12" eb="13">
      <t>ヨウ</t>
    </rPh>
    <phoneticPr fontId="1"/>
  </si>
  <si>
    <t>E-mail</t>
    <phoneticPr fontId="1"/>
  </si>
  <si>
    <t>スマホ</t>
    <phoneticPr fontId="1"/>
  </si>
  <si>
    <t>ソーラー充電器</t>
    <rPh sb="4" eb="7">
      <t>ジュウデンキ</t>
    </rPh>
    <phoneticPr fontId="1"/>
  </si>
  <si>
    <t>スマホによるWi-Fi利用</t>
    <rPh sb="11" eb="13">
      <t>リヨウ</t>
    </rPh>
    <phoneticPr fontId="1"/>
  </si>
  <si>
    <t>医学</t>
    <rPh sb="0" eb="2">
      <t>イガク</t>
    </rPh>
    <phoneticPr fontId="1"/>
  </si>
  <si>
    <t>気象系</t>
    <rPh sb="0" eb="2">
      <t>キショウ</t>
    </rPh>
    <rPh sb="2" eb="3">
      <t>ケイ</t>
    </rPh>
    <phoneticPr fontId="1"/>
  </si>
  <si>
    <t>なまず速報・ゆれくる</t>
    <rPh sb="3" eb="5">
      <t>ソクホウ</t>
    </rPh>
    <phoneticPr fontId="1"/>
  </si>
  <si>
    <t>ラジオ</t>
    <phoneticPr fontId="1"/>
  </si>
  <si>
    <t>スマフォ</t>
    <phoneticPr fontId="1"/>
  </si>
  <si>
    <t>タブレット</t>
    <phoneticPr fontId="1"/>
  </si>
  <si>
    <t>ミラーサイト、大阪にバックアップ</t>
    <phoneticPr fontId="1"/>
  </si>
  <si>
    <t>No</t>
    <phoneticPr fontId="1"/>
  </si>
  <si>
    <t>項目</t>
    <rPh sb="0" eb="2">
      <t>コウモク</t>
    </rPh>
    <phoneticPr fontId="1"/>
  </si>
  <si>
    <t xml:space="preserve">安否確認、災害速報、Google Group（内部用）、救援要望情報
</t>
    <phoneticPr fontId="1"/>
  </si>
  <si>
    <t xml:space="preserve">なまず速報、警報、計画停電、ライトアプリ、家庭で共用のTwitterアカウント取得、健康管理系、Viber（iPhone用VoIP）
</t>
    <phoneticPr fontId="1"/>
  </si>
  <si>
    <t xml:space="preserve">エネループ等の充電環境、ソーラー充電器、117の使い方をメモ、バッテリー対策、避難場所の確認、家族全員でTwitterアカウント取得、ミラーサイト、大阪にバックアップ、セキュリティ、スマホによるWi-Fi利用
</t>
    <phoneticPr fontId="1"/>
  </si>
  <si>
    <t>震災・災害にお勧めのアプリをお勧めの順で記述して下さい。（最大５つ）</t>
    <phoneticPr fontId="1"/>
  </si>
  <si>
    <t xml:space="preserve"> Webサイト</t>
    <phoneticPr fontId="1"/>
  </si>
  <si>
    <t>1)</t>
    <phoneticPr fontId="1"/>
  </si>
  <si>
    <t>2)</t>
  </si>
  <si>
    <t>3)</t>
  </si>
  <si>
    <t>4)</t>
  </si>
  <si>
    <t>5)</t>
  </si>
  <si>
    <t>6)</t>
  </si>
  <si>
    <t>7)</t>
  </si>
  <si>
    <t>8)</t>
  </si>
  <si>
    <t>エネループ等バッテリー</t>
    <phoneticPr fontId="1"/>
  </si>
  <si>
    <t>防水</t>
    <phoneticPr fontId="1"/>
  </si>
  <si>
    <t>その他バッテリー対策（端子・ソーラー等）</t>
    <rPh sb="11" eb="13">
      <t>タンシ</t>
    </rPh>
    <rPh sb="18" eb="19">
      <t>ナド</t>
    </rPh>
    <phoneticPr fontId="1"/>
  </si>
  <si>
    <t>9)</t>
    <phoneticPr fontId="1"/>
  </si>
  <si>
    <t>その他</t>
    <rPh sb="2" eb="3">
      <t>タ</t>
    </rPh>
    <phoneticPr fontId="1"/>
  </si>
  <si>
    <t>ライト、ワイヤレススピーカー（JAMBOX）、Bluetoothヘッドフォンなど</t>
    <phoneticPr fontId="1"/>
  </si>
  <si>
    <t>震災・災害にお勧めの端末・ガジェット・アクセサリをお勧めの順で記述して下さい。（最大５つ）</t>
    <phoneticPr fontId="1"/>
  </si>
  <si>
    <t>アプリ</t>
    <phoneticPr fontId="1"/>
  </si>
  <si>
    <t>その他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</si>
</sst>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top" wrapText="1"/>
    </xf>
    <xf numFmtId="0" fontId="0" fillId="2" borderId="4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3" borderId="3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3" borderId="3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1"/>
  <sheetViews>
    <sheetView tabSelected="1" workbookViewId="0">
      <pane xSplit="3" topLeftCell="D1" activePane="topRight" state="frozen"/>
      <selection pane="topRight"/>
    </sheetView>
  </sheetViews>
  <sheetFormatPr defaultRowHeight="13.5"/>
  <cols>
    <col min="1" max="1" width="3.125" customWidth="1"/>
    <col min="2" max="2" width="4.125" customWidth="1"/>
    <col min="3" max="3" width="11.75" style="1" customWidth="1"/>
    <col min="4" max="4" width="27" style="1" customWidth="1"/>
    <col min="5" max="5" width="20.625" customWidth="1"/>
    <col min="6" max="6" width="3.125" customWidth="1"/>
    <col min="7" max="7" width="0.625" customWidth="1"/>
    <col min="8" max="27" width="9" style="1"/>
  </cols>
  <sheetData>
    <row r="2" spans="2:27">
      <c r="B2" t="s">
        <v>0</v>
      </c>
    </row>
    <row r="4" spans="2:27" ht="54.75" customHeight="1">
      <c r="B4" s="29" t="s">
        <v>1</v>
      </c>
      <c r="C4" s="29"/>
      <c r="D4" s="29"/>
      <c r="E4" s="2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2:27">
      <c r="B5" s="3"/>
      <c r="C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2:27" s="2" customFormat="1" ht="25.5" customHeight="1">
      <c r="B6" s="14" t="s">
        <v>96</v>
      </c>
      <c r="C6" s="30" t="s">
        <v>97</v>
      </c>
      <c r="D6" s="31"/>
      <c r="E6" s="32"/>
      <c r="G6" s="15"/>
      <c r="H6" s="8">
        <v>1</v>
      </c>
      <c r="I6" s="8">
        <v>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  <c r="X6" s="8">
        <v>17</v>
      </c>
      <c r="Y6" s="8">
        <v>18</v>
      </c>
      <c r="Z6" s="8">
        <v>19</v>
      </c>
      <c r="AA6" s="8">
        <v>20</v>
      </c>
    </row>
    <row r="7" spans="2:27" ht="25.5" customHeight="1">
      <c r="B7" s="4">
        <v>1</v>
      </c>
      <c r="C7" s="24" t="s">
        <v>2</v>
      </c>
      <c r="D7" s="25"/>
      <c r="E7" s="26"/>
      <c r="G7" s="1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2:27" ht="25.5" customHeight="1">
      <c r="B8" s="6"/>
      <c r="C8" s="20" t="s">
        <v>3</v>
      </c>
      <c r="D8" s="21"/>
      <c r="E8" s="13">
        <f t="shared" ref="E8:E17" si="0">SUM(H8:AA8)</f>
        <v>12</v>
      </c>
      <c r="G8" s="17"/>
      <c r="H8" s="7">
        <v>1</v>
      </c>
      <c r="I8" s="7">
        <v>1</v>
      </c>
      <c r="J8" s="7">
        <v>1</v>
      </c>
      <c r="K8" s="7">
        <v>1</v>
      </c>
      <c r="L8" s="7"/>
      <c r="M8" s="7">
        <v>1</v>
      </c>
      <c r="N8" s="7"/>
      <c r="O8" s="7"/>
      <c r="P8" s="7"/>
      <c r="Q8" s="7">
        <v>1</v>
      </c>
      <c r="R8" s="7"/>
      <c r="S8" s="7"/>
      <c r="T8" s="7">
        <v>1</v>
      </c>
      <c r="U8" s="7">
        <v>1</v>
      </c>
      <c r="V8" s="7">
        <v>1</v>
      </c>
      <c r="W8" s="7"/>
      <c r="X8" s="7">
        <v>1</v>
      </c>
      <c r="Y8" s="7">
        <v>1</v>
      </c>
      <c r="Z8" s="7">
        <v>1</v>
      </c>
      <c r="AA8" s="7"/>
    </row>
    <row r="9" spans="2:27" ht="25.5" customHeight="1">
      <c r="B9" s="6"/>
      <c r="C9" s="20" t="s">
        <v>4</v>
      </c>
      <c r="D9" s="21"/>
      <c r="E9" s="13">
        <f t="shared" si="0"/>
        <v>5</v>
      </c>
      <c r="G9" s="17"/>
      <c r="H9" s="7"/>
      <c r="I9" s="7"/>
      <c r="J9" s="7"/>
      <c r="K9" s="7">
        <v>1</v>
      </c>
      <c r="L9" s="7"/>
      <c r="M9" s="7"/>
      <c r="N9" s="7"/>
      <c r="O9" s="7"/>
      <c r="P9" s="7">
        <v>1</v>
      </c>
      <c r="Q9" s="7"/>
      <c r="R9" s="7"/>
      <c r="S9" s="7"/>
      <c r="T9" s="7">
        <v>1</v>
      </c>
      <c r="U9" s="7">
        <v>1</v>
      </c>
      <c r="V9" s="7">
        <v>1</v>
      </c>
      <c r="W9" s="7"/>
      <c r="X9" s="7"/>
      <c r="Y9" s="7"/>
      <c r="Z9" s="7"/>
      <c r="AA9" s="7"/>
    </row>
    <row r="10" spans="2:27" ht="25.5" customHeight="1">
      <c r="B10" s="6"/>
      <c r="C10" s="20" t="s">
        <v>5</v>
      </c>
      <c r="D10" s="21"/>
      <c r="E10" s="13">
        <f t="shared" si="0"/>
        <v>8</v>
      </c>
      <c r="G10" s="17"/>
      <c r="H10" s="7">
        <v>1</v>
      </c>
      <c r="I10" s="7"/>
      <c r="J10" s="7">
        <v>1</v>
      </c>
      <c r="K10" s="7"/>
      <c r="L10" s="7"/>
      <c r="M10" s="7">
        <v>1</v>
      </c>
      <c r="N10" s="7"/>
      <c r="O10" s="7"/>
      <c r="P10" s="7"/>
      <c r="Q10" s="7">
        <v>1</v>
      </c>
      <c r="R10" s="7"/>
      <c r="S10" s="7"/>
      <c r="T10" s="7">
        <v>1</v>
      </c>
      <c r="U10" s="7">
        <v>1</v>
      </c>
      <c r="V10" s="7"/>
      <c r="W10" s="7">
        <v>1</v>
      </c>
      <c r="X10" s="7">
        <v>1</v>
      </c>
      <c r="Y10" s="7"/>
      <c r="Z10" s="7"/>
      <c r="AA10" s="7"/>
    </row>
    <row r="11" spans="2:27" ht="25.5" customHeight="1">
      <c r="B11" s="6"/>
      <c r="C11" s="20" t="s">
        <v>6</v>
      </c>
      <c r="D11" s="21"/>
      <c r="E11" s="13">
        <f t="shared" si="0"/>
        <v>2</v>
      </c>
      <c r="G11" s="1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>
        <v>1</v>
      </c>
      <c r="U11" s="7"/>
      <c r="V11" s="7"/>
      <c r="W11" s="7"/>
      <c r="X11" s="7">
        <v>1</v>
      </c>
      <c r="Y11" s="7"/>
      <c r="Z11" s="7"/>
      <c r="AA11" s="7"/>
    </row>
    <row r="12" spans="2:27" ht="25.5" customHeight="1">
      <c r="B12" s="6"/>
      <c r="C12" s="20" t="s">
        <v>7</v>
      </c>
      <c r="D12" s="21"/>
      <c r="E12" s="13">
        <f t="shared" si="0"/>
        <v>8</v>
      </c>
      <c r="G12" s="17"/>
      <c r="H12" s="7"/>
      <c r="I12" s="7"/>
      <c r="J12" s="7"/>
      <c r="K12" s="7">
        <v>1</v>
      </c>
      <c r="L12" s="7"/>
      <c r="M12" s="7">
        <v>1</v>
      </c>
      <c r="N12" s="7">
        <v>1</v>
      </c>
      <c r="O12" s="7">
        <v>1</v>
      </c>
      <c r="P12" s="7"/>
      <c r="Q12" s="7"/>
      <c r="R12" s="7">
        <v>1</v>
      </c>
      <c r="S12" s="7"/>
      <c r="T12" s="7">
        <v>1</v>
      </c>
      <c r="U12" s="7">
        <v>1</v>
      </c>
      <c r="V12" s="7"/>
      <c r="W12" s="7"/>
      <c r="X12" s="7">
        <v>1</v>
      </c>
      <c r="Y12" s="7"/>
      <c r="Z12" s="7"/>
      <c r="AA12" s="7"/>
    </row>
    <row r="13" spans="2:27" ht="25.5" customHeight="1">
      <c r="B13" s="6"/>
      <c r="C13" s="20" t="s">
        <v>8</v>
      </c>
      <c r="D13" s="21"/>
      <c r="E13" s="13">
        <f t="shared" si="0"/>
        <v>9</v>
      </c>
      <c r="G13" s="17"/>
      <c r="H13" s="7">
        <v>1</v>
      </c>
      <c r="I13" s="7">
        <v>1</v>
      </c>
      <c r="J13" s="7">
        <v>1</v>
      </c>
      <c r="K13" s="7"/>
      <c r="L13" s="7"/>
      <c r="M13" s="7">
        <v>1</v>
      </c>
      <c r="N13" s="7">
        <v>1</v>
      </c>
      <c r="O13" s="7"/>
      <c r="P13" s="7"/>
      <c r="Q13" s="7"/>
      <c r="R13" s="7"/>
      <c r="S13" s="7">
        <v>1</v>
      </c>
      <c r="T13" s="7">
        <v>1</v>
      </c>
      <c r="U13" s="7"/>
      <c r="V13" s="7"/>
      <c r="W13" s="7">
        <v>1</v>
      </c>
      <c r="X13" s="7"/>
      <c r="Y13" s="7"/>
      <c r="Z13" s="7">
        <v>1</v>
      </c>
      <c r="AA13" s="7"/>
    </row>
    <row r="14" spans="2:27" ht="25.5" customHeight="1">
      <c r="B14" s="6"/>
      <c r="C14" s="20" t="s">
        <v>9</v>
      </c>
      <c r="D14" s="21"/>
      <c r="E14" s="13">
        <f t="shared" si="0"/>
        <v>18</v>
      </c>
      <c r="G14" s="17"/>
      <c r="H14" s="7">
        <v>1</v>
      </c>
      <c r="I14" s="7">
        <v>1</v>
      </c>
      <c r="J14" s="7">
        <v>1</v>
      </c>
      <c r="K14" s="7">
        <v>1</v>
      </c>
      <c r="L14" s="7">
        <v>1</v>
      </c>
      <c r="M14" s="7">
        <v>1</v>
      </c>
      <c r="N14" s="7">
        <v>1</v>
      </c>
      <c r="O14" s="7">
        <v>1</v>
      </c>
      <c r="P14" s="7">
        <v>1</v>
      </c>
      <c r="Q14" s="7">
        <v>1</v>
      </c>
      <c r="R14" s="7">
        <v>1</v>
      </c>
      <c r="S14" s="7"/>
      <c r="T14" s="7">
        <v>1</v>
      </c>
      <c r="U14" s="7">
        <v>1</v>
      </c>
      <c r="V14" s="7">
        <v>1</v>
      </c>
      <c r="W14" s="7">
        <v>1</v>
      </c>
      <c r="X14" s="7">
        <v>1</v>
      </c>
      <c r="Y14" s="7"/>
      <c r="Z14" s="7">
        <v>1</v>
      </c>
      <c r="AA14" s="7">
        <v>1</v>
      </c>
    </row>
    <row r="15" spans="2:27" ht="25.5" customHeight="1">
      <c r="B15" s="6"/>
      <c r="C15" s="20" t="s">
        <v>10</v>
      </c>
      <c r="D15" s="21"/>
      <c r="E15" s="13">
        <f t="shared" si="0"/>
        <v>3</v>
      </c>
      <c r="G15" s="17"/>
      <c r="H15" s="7"/>
      <c r="I15" s="7"/>
      <c r="J15" s="7"/>
      <c r="K15" s="7">
        <v>1</v>
      </c>
      <c r="L15" s="7"/>
      <c r="M15" s="7">
        <v>1</v>
      </c>
      <c r="N15" s="7">
        <v>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2:27" ht="25.5" customHeight="1">
      <c r="B16" s="6"/>
      <c r="C16" s="20" t="s">
        <v>11</v>
      </c>
      <c r="D16" s="21"/>
      <c r="E16" s="13">
        <f t="shared" si="0"/>
        <v>7</v>
      </c>
      <c r="G16" s="17"/>
      <c r="H16" s="7"/>
      <c r="I16" s="7"/>
      <c r="J16" s="7"/>
      <c r="K16" s="7">
        <v>1</v>
      </c>
      <c r="L16" s="7"/>
      <c r="M16" s="7">
        <v>1</v>
      </c>
      <c r="N16" s="7">
        <v>1</v>
      </c>
      <c r="O16" s="7">
        <v>1</v>
      </c>
      <c r="P16" s="7"/>
      <c r="Q16" s="7"/>
      <c r="R16" s="7">
        <v>1</v>
      </c>
      <c r="S16" s="7"/>
      <c r="T16" s="7"/>
      <c r="U16" s="7"/>
      <c r="V16" s="7">
        <v>1</v>
      </c>
      <c r="W16" s="7">
        <v>1</v>
      </c>
      <c r="X16" s="7"/>
      <c r="Y16" s="7"/>
      <c r="Z16" s="7"/>
      <c r="AA16" s="7"/>
    </row>
    <row r="17" spans="2:27" ht="25.5" customHeight="1">
      <c r="B17" s="6"/>
      <c r="C17" s="20" t="s">
        <v>12</v>
      </c>
      <c r="D17" s="21"/>
      <c r="E17" s="13">
        <f t="shared" si="0"/>
        <v>0</v>
      </c>
      <c r="G17" s="17"/>
      <c r="H17" s="7"/>
      <c r="I17" s="7"/>
      <c r="J17" s="7"/>
      <c r="K17" s="7"/>
      <c r="L17" s="7" t="s">
        <v>47</v>
      </c>
      <c r="M17" s="7" t="s">
        <v>54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 t="s">
        <v>80</v>
      </c>
      <c r="Y17" s="7"/>
      <c r="Z17" s="7"/>
      <c r="AA17" s="7"/>
    </row>
    <row r="18" spans="2:27" ht="25.5" customHeight="1">
      <c r="B18" s="4">
        <v>2</v>
      </c>
      <c r="C18" s="24" t="s">
        <v>13</v>
      </c>
      <c r="D18" s="25"/>
      <c r="E18" s="26"/>
      <c r="G18" s="18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2:27" ht="39.75" customHeight="1">
      <c r="B19" s="19" t="s">
        <v>103</v>
      </c>
      <c r="C19" s="7" t="s">
        <v>102</v>
      </c>
      <c r="D19" s="27" t="s">
        <v>98</v>
      </c>
      <c r="E19" s="28"/>
      <c r="G19" s="16"/>
      <c r="H19" s="7" t="s">
        <v>14</v>
      </c>
      <c r="I19" s="7"/>
      <c r="J19" s="7"/>
      <c r="K19" s="7" t="s">
        <v>35</v>
      </c>
      <c r="L19" s="7"/>
      <c r="M19" s="7"/>
      <c r="N19" s="7"/>
      <c r="O19" s="7" t="s">
        <v>60</v>
      </c>
      <c r="P19" s="7"/>
      <c r="Q19" s="7"/>
      <c r="R19" s="7" t="s">
        <v>65</v>
      </c>
      <c r="S19" s="7"/>
      <c r="T19" s="7"/>
      <c r="U19" s="7"/>
      <c r="V19" s="7"/>
      <c r="W19" s="7"/>
      <c r="X19" s="7"/>
      <c r="Y19" s="7"/>
      <c r="Z19" s="7"/>
      <c r="AA19" s="7"/>
    </row>
    <row r="20" spans="2:27" ht="57" customHeight="1">
      <c r="B20" s="19" t="s">
        <v>104</v>
      </c>
      <c r="C20" s="7" t="s">
        <v>118</v>
      </c>
      <c r="D20" s="27" t="s">
        <v>99</v>
      </c>
      <c r="E20" s="28"/>
      <c r="G20" s="16"/>
      <c r="H20" s="7" t="s">
        <v>15</v>
      </c>
      <c r="I20" s="7"/>
      <c r="J20" s="7" t="s">
        <v>32</v>
      </c>
      <c r="K20" s="7" t="s">
        <v>36</v>
      </c>
      <c r="L20" s="7" t="s">
        <v>48</v>
      </c>
      <c r="M20" s="7"/>
      <c r="N20" s="7"/>
      <c r="O20" s="7"/>
      <c r="P20" s="7"/>
      <c r="Q20" s="7"/>
      <c r="R20" s="7"/>
      <c r="S20" s="7" t="s">
        <v>68</v>
      </c>
      <c r="T20" s="7"/>
      <c r="U20" s="7"/>
      <c r="V20" s="7"/>
      <c r="W20" s="7"/>
      <c r="X20" s="7"/>
      <c r="Y20" s="7" t="s">
        <v>84</v>
      </c>
      <c r="Z20" s="7"/>
      <c r="AA20" s="7"/>
    </row>
    <row r="21" spans="2:27" ht="72.75" customHeight="1">
      <c r="B21" s="19" t="s">
        <v>105</v>
      </c>
      <c r="C21" s="7" t="s">
        <v>119</v>
      </c>
      <c r="D21" s="27" t="s">
        <v>100</v>
      </c>
      <c r="E21" s="28"/>
      <c r="G21" s="16"/>
      <c r="H21" s="7" t="s">
        <v>16</v>
      </c>
      <c r="I21" s="7" t="s">
        <v>29</v>
      </c>
      <c r="J21" s="7" t="s">
        <v>33</v>
      </c>
      <c r="K21" s="7" t="s">
        <v>37</v>
      </c>
      <c r="L21" s="7" t="s">
        <v>49</v>
      </c>
      <c r="M21" s="7"/>
      <c r="N21" s="7"/>
      <c r="O21" s="7"/>
      <c r="P21" s="7"/>
      <c r="Q21" s="7" t="s">
        <v>62</v>
      </c>
      <c r="R21" s="7"/>
      <c r="S21" s="7"/>
      <c r="T21" s="7"/>
      <c r="U21" s="7"/>
      <c r="V21" s="7"/>
      <c r="W21" s="7" t="s">
        <v>95</v>
      </c>
      <c r="X21" s="7" t="s">
        <v>81</v>
      </c>
      <c r="Y21" s="7"/>
      <c r="Z21" s="7"/>
      <c r="AA21" s="7" t="s">
        <v>88</v>
      </c>
    </row>
    <row r="22" spans="2:27" ht="24" customHeight="1">
      <c r="B22" s="4">
        <v>3</v>
      </c>
      <c r="C22" s="24" t="s">
        <v>101</v>
      </c>
      <c r="D22" s="25"/>
      <c r="E22" s="26"/>
      <c r="G22" s="18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2:27" ht="24" customHeight="1">
      <c r="B23" s="19" t="s">
        <v>103</v>
      </c>
      <c r="C23" s="27" t="s">
        <v>17</v>
      </c>
      <c r="D23" s="28"/>
      <c r="E23" s="13">
        <v>11</v>
      </c>
      <c r="G23" s="18"/>
      <c r="H23" s="7" t="s">
        <v>15</v>
      </c>
      <c r="I23" s="7" t="s">
        <v>15</v>
      </c>
      <c r="J23" s="7"/>
      <c r="K23" s="7" t="s">
        <v>38</v>
      </c>
      <c r="L23" s="7" t="s">
        <v>18</v>
      </c>
      <c r="M23" s="7" t="s">
        <v>15</v>
      </c>
      <c r="N23" s="7" t="s">
        <v>58</v>
      </c>
      <c r="O23" s="7" t="s">
        <v>50</v>
      </c>
      <c r="P23" s="7"/>
      <c r="Q23" s="7" t="s">
        <v>15</v>
      </c>
      <c r="R23" s="7" t="s">
        <v>66</v>
      </c>
      <c r="S23" s="7" t="s">
        <v>15</v>
      </c>
      <c r="T23" s="7" t="s">
        <v>70</v>
      </c>
      <c r="U23" s="7" t="s">
        <v>76</v>
      </c>
      <c r="V23" s="7" t="s">
        <v>77</v>
      </c>
      <c r="W23" s="7" t="s">
        <v>15</v>
      </c>
      <c r="X23" s="7" t="s">
        <v>18</v>
      </c>
      <c r="Y23" s="7"/>
      <c r="Z23" s="7" t="s">
        <v>15</v>
      </c>
      <c r="AA23" s="7" t="s">
        <v>18</v>
      </c>
    </row>
    <row r="24" spans="2:27" ht="24" customHeight="1">
      <c r="B24" s="19" t="s">
        <v>104</v>
      </c>
      <c r="C24" s="27" t="s">
        <v>91</v>
      </c>
      <c r="D24" s="28"/>
      <c r="E24" s="13">
        <f>8+3</f>
        <v>11</v>
      </c>
      <c r="G24" s="18"/>
      <c r="H24" s="7" t="s">
        <v>30</v>
      </c>
      <c r="I24" s="7" t="s">
        <v>30</v>
      </c>
      <c r="J24" s="7"/>
      <c r="K24" s="7" t="s">
        <v>39</v>
      </c>
      <c r="L24" s="7" t="s">
        <v>50</v>
      </c>
      <c r="M24" s="7" t="s">
        <v>52</v>
      </c>
      <c r="N24" s="7"/>
      <c r="O24" s="7"/>
      <c r="P24" s="7"/>
      <c r="Q24" s="7" t="s">
        <v>18</v>
      </c>
      <c r="R24" s="7"/>
      <c r="S24" s="7"/>
      <c r="T24" s="7" t="s">
        <v>52</v>
      </c>
      <c r="U24" s="7" t="s">
        <v>50</v>
      </c>
      <c r="V24" s="7" t="s">
        <v>18</v>
      </c>
      <c r="W24" s="7"/>
      <c r="X24" s="7" t="s">
        <v>52</v>
      </c>
      <c r="Y24" s="7"/>
      <c r="Z24" s="7" t="s">
        <v>18</v>
      </c>
      <c r="AA24" s="7" t="s">
        <v>79</v>
      </c>
    </row>
    <row r="25" spans="2:27" ht="24" customHeight="1">
      <c r="B25" s="19" t="s">
        <v>105</v>
      </c>
      <c r="C25" s="27" t="s">
        <v>51</v>
      </c>
      <c r="D25" s="28"/>
      <c r="E25" s="13">
        <v>5</v>
      </c>
      <c r="G25" s="18"/>
      <c r="H25" s="7" t="s">
        <v>19</v>
      </c>
      <c r="I25" s="7"/>
      <c r="J25" s="7"/>
      <c r="K25" s="7" t="s">
        <v>40</v>
      </c>
      <c r="L25" s="7" t="s">
        <v>52</v>
      </c>
      <c r="M25" s="7" t="s">
        <v>18</v>
      </c>
      <c r="N25" s="7"/>
      <c r="O25" s="7"/>
      <c r="P25" s="7"/>
      <c r="Q25" s="7" t="s">
        <v>63</v>
      </c>
      <c r="R25" s="7"/>
      <c r="S25" s="7"/>
      <c r="T25" s="7" t="s">
        <v>71</v>
      </c>
      <c r="U25" s="7" t="s">
        <v>15</v>
      </c>
      <c r="V25" s="7" t="s">
        <v>79</v>
      </c>
      <c r="W25" s="7"/>
      <c r="X25" s="7" t="s">
        <v>58</v>
      </c>
      <c r="Y25" s="7"/>
      <c r="Z25" s="7" t="s">
        <v>85</v>
      </c>
      <c r="AA25" s="7"/>
    </row>
    <row r="26" spans="2:27" ht="24" customHeight="1">
      <c r="B26" s="19" t="s">
        <v>106</v>
      </c>
      <c r="C26" s="27" t="s">
        <v>78</v>
      </c>
      <c r="D26" s="28"/>
      <c r="E26" s="13">
        <v>4</v>
      </c>
      <c r="G26" s="18"/>
      <c r="H26" s="7" t="s">
        <v>20</v>
      </c>
      <c r="I26" s="7"/>
      <c r="J26" s="7"/>
      <c r="K26" s="7" t="s">
        <v>41</v>
      </c>
      <c r="L26" s="7"/>
      <c r="M26" s="7"/>
      <c r="N26" s="7"/>
      <c r="O26" s="7"/>
      <c r="P26" s="7"/>
      <c r="Q26" s="7" t="s">
        <v>52</v>
      </c>
      <c r="R26" s="7"/>
      <c r="S26" s="7"/>
      <c r="T26" s="7" t="s">
        <v>72</v>
      </c>
      <c r="U26" s="7"/>
      <c r="V26" s="7"/>
      <c r="W26" s="7"/>
      <c r="X26" s="7" t="s">
        <v>82</v>
      </c>
      <c r="Y26" s="7"/>
      <c r="Z26" s="7"/>
      <c r="AA26" s="7"/>
    </row>
    <row r="27" spans="2:27" ht="24" customHeight="1">
      <c r="B27" s="19" t="s">
        <v>107</v>
      </c>
      <c r="C27" s="27" t="s">
        <v>57</v>
      </c>
      <c r="D27" s="28"/>
      <c r="E27" s="13">
        <v>3</v>
      </c>
      <c r="G27" s="18"/>
      <c r="H27" s="7" t="s">
        <v>21</v>
      </c>
      <c r="I27" s="7"/>
      <c r="J27" s="7"/>
      <c r="K27" s="7" t="s">
        <v>42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 t="s">
        <v>79</v>
      </c>
      <c r="Y27" s="7"/>
      <c r="Z27" s="7"/>
      <c r="AA27" s="7"/>
    </row>
    <row r="28" spans="2:27" ht="24" customHeight="1">
      <c r="B28" s="19" t="s">
        <v>108</v>
      </c>
      <c r="C28" s="27" t="s">
        <v>89</v>
      </c>
      <c r="D28" s="28"/>
      <c r="E28" s="13">
        <v>2</v>
      </c>
      <c r="G28" s="1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2:27" ht="24" customHeight="1">
      <c r="B29" s="19" t="s">
        <v>109</v>
      </c>
      <c r="C29" s="27" t="s">
        <v>90</v>
      </c>
      <c r="D29" s="28"/>
      <c r="E29" s="13">
        <v>2</v>
      </c>
      <c r="G29" s="1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2:27" ht="30" customHeight="1">
      <c r="B30" s="4">
        <v>4</v>
      </c>
      <c r="C30" s="24" t="s">
        <v>117</v>
      </c>
      <c r="D30" s="25"/>
      <c r="E30" s="26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2:27" ht="24" customHeight="1">
      <c r="B31" s="19" t="s">
        <v>103</v>
      </c>
      <c r="C31" s="22" t="s">
        <v>111</v>
      </c>
      <c r="D31" s="23"/>
      <c r="E31" s="13">
        <v>10</v>
      </c>
      <c r="G31" s="18"/>
      <c r="H31" s="7" t="s">
        <v>22</v>
      </c>
      <c r="I31" s="7"/>
      <c r="J31" s="7" t="s">
        <v>34</v>
      </c>
      <c r="K31" s="7" t="s">
        <v>43</v>
      </c>
      <c r="L31" s="7" t="s">
        <v>53</v>
      </c>
      <c r="M31" s="7" t="s">
        <v>55</v>
      </c>
      <c r="N31" s="7" t="s">
        <v>59</v>
      </c>
      <c r="O31" s="7" t="s">
        <v>59</v>
      </c>
      <c r="P31" s="7"/>
      <c r="Q31" s="7" t="s">
        <v>64</v>
      </c>
      <c r="R31" s="7" t="s">
        <v>67</v>
      </c>
      <c r="S31" s="7" t="s">
        <v>69</v>
      </c>
      <c r="T31" s="7" t="s">
        <v>73</v>
      </c>
      <c r="U31" s="7" t="s">
        <v>25</v>
      </c>
      <c r="V31" s="7"/>
      <c r="W31" s="7"/>
      <c r="X31" s="7" t="s">
        <v>83</v>
      </c>
      <c r="Y31" s="7"/>
      <c r="Z31" s="7" t="s">
        <v>86</v>
      </c>
      <c r="AA31" s="7"/>
    </row>
    <row r="32" spans="2:27" ht="24" customHeight="1">
      <c r="B32" s="19" t="s">
        <v>104</v>
      </c>
      <c r="C32" s="22" t="s">
        <v>113</v>
      </c>
      <c r="D32" s="23"/>
      <c r="E32" s="13">
        <v>3</v>
      </c>
      <c r="G32" s="18"/>
      <c r="H32" s="7" t="s">
        <v>23</v>
      </c>
      <c r="I32" s="7" t="s">
        <v>31</v>
      </c>
      <c r="J32" s="7" t="s">
        <v>25</v>
      </c>
      <c r="K32" s="7" t="s">
        <v>25</v>
      </c>
      <c r="L32" s="7" t="s">
        <v>25</v>
      </c>
      <c r="M32" s="7" t="s">
        <v>25</v>
      </c>
      <c r="N32" s="7"/>
      <c r="O32" s="7" t="s">
        <v>61</v>
      </c>
      <c r="P32" s="7"/>
      <c r="Q32" s="7"/>
      <c r="R32" s="7"/>
      <c r="S32" s="7"/>
      <c r="T32" s="7" t="s">
        <v>74</v>
      </c>
      <c r="U32" s="7"/>
      <c r="V32" s="7"/>
      <c r="W32" s="7"/>
      <c r="X32" s="7"/>
      <c r="Y32" s="7"/>
      <c r="Z32" s="7" t="s">
        <v>73</v>
      </c>
      <c r="AA32" s="7"/>
    </row>
    <row r="33" spans="2:27" ht="24" customHeight="1">
      <c r="B33" s="19" t="s">
        <v>105</v>
      </c>
      <c r="C33" s="22" t="s">
        <v>112</v>
      </c>
      <c r="D33" s="23"/>
      <c r="E33" s="13">
        <v>2</v>
      </c>
      <c r="G33" s="18"/>
      <c r="H33" s="7" t="s">
        <v>24</v>
      </c>
      <c r="I33" s="7"/>
      <c r="J33" s="7"/>
      <c r="K33" s="7" t="s">
        <v>44</v>
      </c>
      <c r="L33" s="7"/>
      <c r="M33" s="7" t="s">
        <v>56</v>
      </c>
      <c r="N33" s="7"/>
      <c r="O33" s="7"/>
      <c r="P33" s="7"/>
      <c r="Q33" s="7"/>
      <c r="R33" s="7"/>
      <c r="S33" s="7"/>
      <c r="T33" s="7" t="s">
        <v>75</v>
      </c>
      <c r="U33" s="7"/>
      <c r="V33" s="7"/>
      <c r="W33" s="7"/>
      <c r="X33" s="7"/>
      <c r="Y33" s="7"/>
      <c r="Z33" s="7" t="s">
        <v>87</v>
      </c>
      <c r="AA33" s="7"/>
    </row>
    <row r="34" spans="2:27" ht="24" customHeight="1">
      <c r="B34" s="19" t="s">
        <v>106</v>
      </c>
      <c r="C34" s="22" t="s">
        <v>28</v>
      </c>
      <c r="D34" s="23"/>
      <c r="E34" s="13">
        <v>2</v>
      </c>
      <c r="G34" s="18"/>
      <c r="H34" s="7" t="s">
        <v>26</v>
      </c>
      <c r="I34" s="7"/>
      <c r="J34" s="7"/>
      <c r="K34" s="7" t="s">
        <v>45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2:27" ht="24" customHeight="1">
      <c r="B35" s="19" t="s">
        <v>107</v>
      </c>
      <c r="C35" s="22" t="s">
        <v>92</v>
      </c>
      <c r="D35" s="23"/>
      <c r="E35" s="13">
        <v>2</v>
      </c>
      <c r="G35" s="18"/>
      <c r="H35" s="7" t="s">
        <v>27</v>
      </c>
      <c r="I35" s="7"/>
      <c r="J35" s="7"/>
      <c r="K35" s="7" t="s">
        <v>46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2:27" ht="24" customHeight="1">
      <c r="B36" s="19" t="s">
        <v>108</v>
      </c>
      <c r="C36" s="22" t="s">
        <v>93</v>
      </c>
      <c r="D36" s="23"/>
      <c r="E36" s="13">
        <v>4</v>
      </c>
      <c r="G36" s="1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2:27" ht="24" customHeight="1">
      <c r="B37" s="19" t="s">
        <v>109</v>
      </c>
      <c r="C37" s="22" t="s">
        <v>94</v>
      </c>
      <c r="D37" s="23"/>
      <c r="E37" s="13">
        <v>3</v>
      </c>
      <c r="G37" s="1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2:27" ht="24" customHeight="1">
      <c r="B38" s="19" t="s">
        <v>110</v>
      </c>
      <c r="C38" s="22" t="s">
        <v>74</v>
      </c>
      <c r="D38" s="23"/>
      <c r="E38" s="13">
        <v>2</v>
      </c>
      <c r="G38" s="1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2:27" ht="54">
      <c r="B39" s="19" t="s">
        <v>114</v>
      </c>
      <c r="C39" s="22" t="s">
        <v>115</v>
      </c>
      <c r="D39" s="23"/>
      <c r="E39" s="13" t="s">
        <v>116</v>
      </c>
      <c r="G39" s="1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2:27">
      <c r="B40" s="10"/>
      <c r="C40" s="11"/>
      <c r="D40" s="11"/>
      <c r="E40" s="11"/>
      <c r="G40" s="11"/>
      <c r="H40" s="12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2:27">
      <c r="H41" s="9"/>
    </row>
  </sheetData>
  <sortState ref="AB19:AC26">
    <sortCondition descending="1" ref="AC19:AC26"/>
  </sortState>
  <mergeCells count="35">
    <mergeCell ref="C15:D15"/>
    <mergeCell ref="C16:D16"/>
    <mergeCell ref="C17:D17"/>
    <mergeCell ref="B4:E4"/>
    <mergeCell ref="C7:E7"/>
    <mergeCell ref="C6:E6"/>
    <mergeCell ref="C8:D8"/>
    <mergeCell ref="C39:D39"/>
    <mergeCell ref="C28:D28"/>
    <mergeCell ref="C29:D29"/>
    <mergeCell ref="C31:D31"/>
    <mergeCell ref="C32:D32"/>
    <mergeCell ref="C33:D33"/>
    <mergeCell ref="C34:D34"/>
    <mergeCell ref="C14:D14"/>
    <mergeCell ref="C35:D35"/>
    <mergeCell ref="C36:D36"/>
    <mergeCell ref="C37:D37"/>
    <mergeCell ref="C38:D38"/>
    <mergeCell ref="C30:E30"/>
    <mergeCell ref="C22:E22"/>
    <mergeCell ref="C23:D23"/>
    <mergeCell ref="C24:D24"/>
    <mergeCell ref="C25:D25"/>
    <mergeCell ref="C26:D26"/>
    <mergeCell ref="C27:D27"/>
    <mergeCell ref="D20:E20"/>
    <mergeCell ref="D19:E19"/>
    <mergeCell ref="D21:E21"/>
    <mergeCell ref="C18:E18"/>
    <mergeCell ref="C9:D9"/>
    <mergeCell ref="C10:D10"/>
    <mergeCell ref="C11:D11"/>
    <mergeCell ref="C12:D12"/>
    <mergeCell ref="C13:D13"/>
  </mergeCells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アンケート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katabami</dc:creator>
  <cp:lastModifiedBy>katabami</cp:lastModifiedBy>
  <cp:lastPrinted>2011-04-25T17:18:35Z</cp:lastPrinted>
  <dcterms:created xsi:type="dcterms:W3CDTF">2011-04-25T15:41:51Z</dcterms:created>
  <dcterms:modified xsi:type="dcterms:W3CDTF">2011-04-27T12:15:34Z</dcterms:modified>
</cp:coreProperties>
</file>